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2840" windowHeight="8085" tabRatio="839" activeTab="5"/>
  </bookViews>
  <sheets>
    <sheet name="Brkt" sheetId="1" r:id="rId1"/>
    <sheet name="Nitro FCPM" sheetId="9" r:id="rId2"/>
    <sheet name="Nitro TFD" sheetId="8" r:id="rId3"/>
    <sheet name="Elec TFR" sheetId="14" r:id="rId4"/>
    <sheet name="QS Outlaw" sheetId="17" r:id="rId5"/>
    <sheet name="QS" sheetId="15" r:id="rId6"/>
  </sheets>
  <calcPr calcId="125725"/>
</workbook>
</file>

<file path=xl/calcChain.xml><?xml version="1.0" encoding="utf-8"?>
<calcChain xmlns="http://schemas.openxmlformats.org/spreadsheetml/2006/main">
  <c r="G3" i="1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2"/>
  <c r="G3" i="1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"/>
  <c r="G2"/>
  <c r="B11" i="14"/>
  <c r="B12"/>
  <c r="B13"/>
  <c r="B14"/>
  <c r="B15"/>
  <c r="B16"/>
  <c r="B17"/>
  <c r="B18"/>
  <c r="B19"/>
  <c r="B20"/>
  <c r="B21"/>
  <c r="B22"/>
  <c r="G5"/>
  <c r="B5" s="1"/>
  <c r="G6"/>
  <c r="B6" s="1"/>
  <c r="G8"/>
  <c r="B8" s="1"/>
  <c r="G9"/>
  <c r="B9" s="1"/>
  <c r="G10"/>
  <c r="G4"/>
  <c r="B4" s="1"/>
  <c r="G3"/>
  <c r="B3" s="1"/>
  <c r="G7"/>
  <c r="B7" s="1"/>
  <c r="G2"/>
  <c r="B2" s="1"/>
  <c r="G3" i="8"/>
  <c r="G4"/>
  <c r="G5"/>
  <c r="G6"/>
  <c r="G7"/>
  <c r="B7" s="1"/>
  <c r="G8"/>
  <c r="G9"/>
  <c r="G10"/>
  <c r="G11"/>
  <c r="B11" s="1"/>
  <c r="G12"/>
  <c r="B12" s="1"/>
  <c r="G13"/>
  <c r="G14"/>
  <c r="G15"/>
  <c r="G16"/>
  <c r="G17"/>
  <c r="G18"/>
  <c r="G2"/>
  <c r="B2" s="1"/>
  <c r="G4" i="9"/>
  <c r="G6"/>
  <c r="G7"/>
  <c r="B7" s="1"/>
  <c r="G5"/>
  <c r="G8"/>
  <c r="B8" s="1"/>
  <c r="G3"/>
  <c r="G9"/>
  <c r="B9" s="1"/>
  <c r="G10"/>
  <c r="G11"/>
  <c r="B11" s="1"/>
  <c r="G2"/>
  <c r="B2" s="1"/>
  <c r="G3" i="1"/>
  <c r="B3" s="1"/>
  <c r="G4"/>
  <c r="B4" s="1"/>
  <c r="G5"/>
  <c r="G6"/>
  <c r="G7"/>
  <c r="G8"/>
  <c r="G9"/>
  <c r="G10"/>
  <c r="G2"/>
  <c r="B2" s="1"/>
  <c r="B5" i="8"/>
  <c r="B9"/>
  <c r="B3"/>
  <c r="B4"/>
  <c r="B6"/>
  <c r="B8"/>
  <c r="B10"/>
  <c r="B13"/>
  <c r="B14"/>
  <c r="B15"/>
  <c r="B16"/>
  <c r="B17"/>
  <c r="B18"/>
  <c r="B5" i="9"/>
  <c r="B6"/>
  <c r="B3"/>
  <c r="B10"/>
  <c r="B4"/>
  <c r="B11" i="1"/>
  <c r="B5"/>
  <c r="B13"/>
  <c r="B12"/>
  <c r="B6"/>
  <c r="B10"/>
  <c r="B7"/>
  <c r="B8"/>
  <c r="B14"/>
  <c r="B9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10" i="14"/>
</calcChain>
</file>

<file path=xl/sharedStrings.xml><?xml version="1.0" encoding="utf-8"?>
<sst xmlns="http://schemas.openxmlformats.org/spreadsheetml/2006/main" count="102" uniqueCount="43">
  <si>
    <t>Name</t>
  </si>
  <si>
    <t>Total</t>
  </si>
  <si>
    <t>1st Race</t>
  </si>
  <si>
    <t>2nd Race</t>
  </si>
  <si>
    <t>3rd Race</t>
  </si>
  <si>
    <t>Regional Points</t>
  </si>
  <si>
    <t>Regional Series</t>
  </si>
  <si>
    <t>Division</t>
  </si>
  <si>
    <t>Billy Bartkus</t>
  </si>
  <si>
    <t>Armin Velazquez</t>
  </si>
  <si>
    <t>4th Race</t>
  </si>
  <si>
    <t>Rey Perez</t>
  </si>
  <si>
    <t>Hank Cork</t>
  </si>
  <si>
    <t>Ed Stern</t>
  </si>
  <si>
    <t>Scott Pittman</t>
  </si>
  <si>
    <t>Gene Smith</t>
  </si>
  <si>
    <t>Robert Tartt</t>
  </si>
  <si>
    <t>Jason Vanderwoude</t>
  </si>
  <si>
    <t>Don McKoy</t>
  </si>
  <si>
    <t>Marcus Hall</t>
  </si>
  <si>
    <t>Ivan Cathey</t>
  </si>
  <si>
    <t>Kurt Gawne</t>
  </si>
  <si>
    <t>Ken Lupi</t>
  </si>
  <si>
    <t>Marcus hall</t>
  </si>
  <si>
    <t>Ross West</t>
  </si>
  <si>
    <t>Jason Moore</t>
  </si>
  <si>
    <t>Thomas Cooke</t>
  </si>
  <si>
    <t>Stephanie Santiago</t>
  </si>
  <si>
    <t>Jack Lawbaugh</t>
  </si>
  <si>
    <t>Mark Worden</t>
  </si>
  <si>
    <t>Bill Pierce</t>
  </si>
  <si>
    <t>Kevin Moore</t>
  </si>
  <si>
    <t>Thomas Ellis</t>
  </si>
  <si>
    <t>Scott Denman</t>
  </si>
  <si>
    <t>Mike Moore</t>
  </si>
  <si>
    <t>Vicky Pierce</t>
  </si>
  <si>
    <t>Dan Swinehart</t>
  </si>
  <si>
    <t>Vickie Pierce</t>
  </si>
  <si>
    <t>Virster(Doc) Coleman</t>
  </si>
  <si>
    <t>Don McCoy</t>
  </si>
  <si>
    <t>Duane</t>
  </si>
  <si>
    <t>Pete Russell</t>
  </si>
  <si>
    <t>Steve Williams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</si>
</sst>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1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2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8" fillId="2" borderId="1" xfId="0" applyFont="1" applyFill="1" applyBorder="1"/>
    <xf numFmtId="2" fontId="12" fillId="0" borderId="0" xfId="0" applyNumberFormat="1" applyFont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0" fillId="0" borderId="1" xfId="0" applyBorder="1"/>
    <xf numFmtId="0" fontId="15" fillId="0" borderId="1" xfId="0" applyFont="1" applyFill="1" applyBorder="1"/>
    <xf numFmtId="0" fontId="19" fillId="0" borderId="0" xfId="0" applyFont="1"/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workbookViewId="0">
      <selection activeCell="I11" sqref="I11"/>
    </sheetView>
  </sheetViews>
  <sheetFormatPr defaultRowHeight="12.75"/>
  <cols>
    <col min="1" max="1" width="25.28515625" style="6" customWidth="1"/>
    <col min="2" max="2" width="9.28515625" customWidth="1"/>
    <col min="3" max="3" width="8.5703125" bestFit="1" customWidth="1"/>
    <col min="4" max="4" width="9.42578125" bestFit="1" customWidth="1"/>
    <col min="5" max="5" width="9.42578125" customWidth="1"/>
    <col min="6" max="6" width="9" bestFit="1" customWidth="1"/>
    <col min="7" max="7" width="15.42578125" style="17" bestFit="1" customWidth="1"/>
    <col min="8" max="8" width="9.28515625" style="15" customWidth="1"/>
    <col min="9" max="9" width="8.42578125" customWidth="1"/>
    <col min="10" max="10" width="7.85546875" customWidth="1"/>
    <col min="11" max="11" width="7.42578125" customWidth="1"/>
    <col min="12" max="12" width="7.140625" customWidth="1"/>
    <col min="13" max="13" width="6.42578125" customWidth="1"/>
    <col min="14" max="14" width="7" customWidth="1"/>
    <col min="15" max="15" width="17.140625" customWidth="1"/>
  </cols>
  <sheetData>
    <row r="1" spans="1:30" ht="16.149999999999999" customHeight="1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8" t="s">
        <v>5</v>
      </c>
      <c r="H1" s="14" t="s">
        <v>7</v>
      </c>
      <c r="I1" s="1"/>
      <c r="J1" s="1"/>
      <c r="K1" s="1"/>
      <c r="L1" s="1"/>
      <c r="M1" s="1"/>
      <c r="N1" s="1"/>
      <c r="O1" s="1"/>
    </row>
    <row r="2" spans="1:30" ht="16.5" thickBot="1">
      <c r="A2" s="23" t="s">
        <v>12</v>
      </c>
      <c r="B2" s="33">
        <f>SUM(C2:H2)</f>
        <v>213.33333333333334</v>
      </c>
      <c r="C2" s="40">
        <v>85</v>
      </c>
      <c r="D2" s="40">
        <v>28</v>
      </c>
      <c r="E2" s="40">
        <v>47</v>
      </c>
      <c r="F2" s="40"/>
      <c r="G2" s="41">
        <f>SUM(C2:E2)/3</f>
        <v>53.333333333333336</v>
      </c>
      <c r="H2" s="21"/>
      <c r="I2" s="1"/>
    </row>
    <row r="3" spans="1:30" ht="16.5" thickBot="1">
      <c r="A3" s="7" t="s">
        <v>13</v>
      </c>
      <c r="B3" s="33">
        <f>SUM(C3:H3)</f>
        <v>176</v>
      </c>
      <c r="C3" s="40">
        <v>47</v>
      </c>
      <c r="D3" s="40"/>
      <c r="E3" s="40">
        <v>85</v>
      </c>
      <c r="F3" s="40"/>
      <c r="G3" s="41">
        <f t="shared" ref="G3:G10" si="0">SUM(C3:E3)/3</f>
        <v>44</v>
      </c>
      <c r="H3" s="21"/>
      <c r="I3" s="1"/>
    </row>
    <row r="4" spans="1:30" ht="16.5" thickBot="1">
      <c r="A4" s="7" t="s">
        <v>11</v>
      </c>
      <c r="B4" s="33">
        <f>SUM(C4:H4)</f>
        <v>174.66666666666666</v>
      </c>
      <c r="C4" s="40"/>
      <c r="D4" s="40">
        <v>65</v>
      </c>
      <c r="E4" s="40">
        <v>66</v>
      </c>
      <c r="F4" s="40"/>
      <c r="G4" s="41">
        <f t="shared" si="0"/>
        <v>43.666666666666664</v>
      </c>
      <c r="H4" s="21"/>
      <c r="I4" s="1"/>
    </row>
    <row r="5" spans="1:30" ht="16.5" thickBot="1">
      <c r="A5" s="28" t="s">
        <v>8</v>
      </c>
      <c r="B5" s="33">
        <f>SUM(C5:H5)</f>
        <v>130.66666666666666</v>
      </c>
      <c r="C5" s="45">
        <v>48</v>
      </c>
      <c r="D5" s="40">
        <v>27</v>
      </c>
      <c r="E5" s="40">
        <v>23</v>
      </c>
      <c r="F5" s="40"/>
      <c r="G5" s="41">
        <f t="shared" si="0"/>
        <v>32.666666666666664</v>
      </c>
      <c r="H5" s="21"/>
      <c r="I5" s="1"/>
    </row>
    <row r="6" spans="1:30" ht="16.5" thickBot="1">
      <c r="A6" s="23" t="s">
        <v>28</v>
      </c>
      <c r="B6" s="33">
        <f>SUM(C6:H6)</f>
        <v>117.33333333333333</v>
      </c>
      <c r="C6" s="40">
        <v>64</v>
      </c>
      <c r="D6" s="40"/>
      <c r="E6" s="40">
        <v>24</v>
      </c>
      <c r="F6" s="40"/>
      <c r="G6" s="41">
        <f t="shared" si="0"/>
        <v>29.333333333333332</v>
      </c>
      <c r="H6" s="21"/>
      <c r="I6" s="1"/>
      <c r="O6" s="3"/>
    </row>
    <row r="7" spans="1:30" ht="16.5" customHeight="1" thickBot="1">
      <c r="A7" s="7" t="s">
        <v>19</v>
      </c>
      <c r="B7" s="33">
        <f>SUM(C7:H7)</f>
        <v>93.333333333333329</v>
      </c>
      <c r="C7" s="40">
        <v>24</v>
      </c>
      <c r="D7" s="40">
        <v>46</v>
      </c>
      <c r="E7" s="40"/>
      <c r="F7" s="40"/>
      <c r="G7" s="41">
        <f t="shared" si="0"/>
        <v>23.333333333333332</v>
      </c>
      <c r="H7" s="21"/>
      <c r="I7" s="1"/>
      <c r="O7" s="3"/>
      <c r="Q7" s="2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.5" thickBot="1">
      <c r="A8" s="7" t="s">
        <v>29</v>
      </c>
      <c r="B8" s="33">
        <f>SUM(C8:H8)</f>
        <v>90.666666666666671</v>
      </c>
      <c r="C8" s="40"/>
      <c r="D8" s="40"/>
      <c r="E8" s="40">
        <v>68</v>
      </c>
      <c r="F8" s="40"/>
      <c r="G8" s="41">
        <f t="shared" si="0"/>
        <v>22.666666666666668</v>
      </c>
      <c r="H8" s="21"/>
      <c r="I8" s="1"/>
      <c r="O8" s="3"/>
    </row>
    <row r="9" spans="1:30" ht="16.5" thickBot="1">
      <c r="A9" s="23" t="s">
        <v>35</v>
      </c>
      <c r="B9" s="33">
        <f>SUM(C9:H9)</f>
        <v>58.666666666666664</v>
      </c>
      <c r="C9" s="40"/>
      <c r="D9" s="40"/>
      <c r="E9" s="40">
        <v>44</v>
      </c>
      <c r="F9" s="40"/>
      <c r="G9" s="41">
        <f t="shared" si="0"/>
        <v>14.666666666666666</v>
      </c>
      <c r="H9" s="21"/>
      <c r="I9" s="1"/>
      <c r="O9" s="3"/>
    </row>
    <row r="10" spans="1:30" ht="16.5" thickBot="1">
      <c r="A10" s="7" t="s">
        <v>25</v>
      </c>
      <c r="B10" s="33">
        <f>SUM(C10:H10)</f>
        <v>34.666666666666664</v>
      </c>
      <c r="C10" s="40">
        <v>26</v>
      </c>
      <c r="D10" s="40"/>
      <c r="E10" s="40"/>
      <c r="F10" s="40"/>
      <c r="G10" s="41">
        <f t="shared" si="0"/>
        <v>8.6666666666666661</v>
      </c>
      <c r="H10" s="21"/>
      <c r="I10" s="1"/>
      <c r="O10" s="3"/>
    </row>
    <row r="11" spans="1:30" ht="16.5" thickBot="1">
      <c r="A11" s="7" t="s">
        <v>15</v>
      </c>
      <c r="B11" s="33">
        <f>SUM(C11:H11)</f>
        <v>0</v>
      </c>
      <c r="C11" s="40"/>
      <c r="D11" s="40"/>
      <c r="E11" s="40"/>
      <c r="F11" s="40"/>
      <c r="G11" s="41"/>
      <c r="H11" s="21"/>
      <c r="I11" s="1"/>
      <c r="O11" s="3"/>
    </row>
    <row r="12" spans="1:30" ht="16.5" thickBot="1">
      <c r="A12" s="7" t="s">
        <v>16</v>
      </c>
      <c r="B12" s="33">
        <f>SUM(C12:H12)</f>
        <v>0</v>
      </c>
      <c r="C12" s="40"/>
      <c r="D12" s="40"/>
      <c r="E12" s="40"/>
      <c r="F12" s="40"/>
      <c r="G12" s="41"/>
      <c r="H12" s="21"/>
      <c r="I12" s="1"/>
      <c r="O12" s="3"/>
    </row>
    <row r="13" spans="1:30" ht="16.5" thickBot="1">
      <c r="A13" s="7" t="s">
        <v>14</v>
      </c>
      <c r="B13" s="33">
        <f>SUM(C13:H13)</f>
        <v>0</v>
      </c>
      <c r="C13" s="40"/>
      <c r="D13" s="40"/>
      <c r="E13" s="40"/>
      <c r="F13" s="40"/>
      <c r="G13" s="41"/>
      <c r="H13" s="21"/>
      <c r="I13" s="1"/>
      <c r="O13" s="3"/>
    </row>
    <row r="14" spans="1:30" ht="16.5" thickBot="1">
      <c r="A14" s="7"/>
      <c r="B14" s="33">
        <f>SUM(C14:H14)</f>
        <v>0</v>
      </c>
      <c r="C14" s="40"/>
      <c r="D14" s="40"/>
      <c r="E14" s="40"/>
      <c r="F14" s="40"/>
      <c r="G14" s="41"/>
      <c r="H14" s="21"/>
      <c r="I14" s="1"/>
    </row>
    <row r="15" spans="1:30" ht="16.5" thickBot="1">
      <c r="A15" s="23"/>
      <c r="B15" s="33">
        <f>SUM(C15:H15)</f>
        <v>0</v>
      </c>
      <c r="C15" s="40"/>
      <c r="D15" s="40"/>
      <c r="E15" s="40"/>
      <c r="F15" s="40"/>
      <c r="G15" s="41"/>
      <c r="H15" s="21"/>
      <c r="I15" s="1"/>
    </row>
    <row r="16" spans="1:30" ht="15.75" thickBot="1">
      <c r="A16" s="23"/>
      <c r="B16" s="33">
        <f>SUM(C16:H16)</f>
        <v>0</v>
      </c>
      <c r="C16" s="10"/>
      <c r="D16" s="10"/>
      <c r="E16" s="10"/>
      <c r="F16" s="10"/>
      <c r="G16" s="37"/>
      <c r="H16" s="21"/>
      <c r="I16" s="1"/>
    </row>
    <row r="17" spans="1:9" ht="15.75" thickBot="1">
      <c r="A17" s="23"/>
      <c r="B17" s="22">
        <f>SUM(C17:H17)</f>
        <v>0</v>
      </c>
      <c r="C17" s="10"/>
      <c r="D17" s="10"/>
      <c r="E17" s="10"/>
      <c r="F17" s="10"/>
      <c r="G17" s="37"/>
      <c r="H17" s="21"/>
      <c r="I17" s="1"/>
    </row>
    <row r="18" spans="1:9" ht="15.75" thickBot="1">
      <c r="A18" s="7"/>
      <c r="B18" s="22">
        <f>SUM(C18:H18)</f>
        <v>0</v>
      </c>
      <c r="C18" s="21"/>
      <c r="D18" s="21"/>
      <c r="E18" s="21"/>
      <c r="F18" s="21"/>
      <c r="G18" s="27"/>
      <c r="H18" s="21"/>
      <c r="I18" s="1"/>
    </row>
    <row r="19" spans="1:9" ht="15.75" thickBot="1">
      <c r="A19" s="7"/>
      <c r="B19" s="22">
        <f>SUM(C19:H19)</f>
        <v>0</v>
      </c>
      <c r="C19" s="21"/>
      <c r="D19" s="21"/>
      <c r="E19" s="21"/>
      <c r="F19" s="21"/>
      <c r="G19" s="27"/>
      <c r="H19" s="21"/>
      <c r="I19" s="1"/>
    </row>
    <row r="20" spans="1:9" ht="15.75" thickBot="1">
      <c r="A20" s="23"/>
      <c r="B20" s="22">
        <f>SUM(C20:H20)</f>
        <v>0</v>
      </c>
      <c r="C20" s="21"/>
      <c r="D20" s="21"/>
      <c r="E20" s="21"/>
      <c r="F20" s="21"/>
      <c r="G20" s="27"/>
      <c r="H20" s="21"/>
      <c r="I20" s="1"/>
    </row>
    <row r="21" spans="1:9" ht="15.75" thickBot="1">
      <c r="A21" s="7"/>
      <c r="B21" s="22">
        <f>SUM(C21:H21)</f>
        <v>0</v>
      </c>
      <c r="C21" s="21"/>
      <c r="D21" s="21"/>
      <c r="E21" s="21"/>
      <c r="F21" s="21"/>
      <c r="G21" s="27"/>
      <c r="H21" s="21"/>
      <c r="I21" s="1"/>
    </row>
    <row r="22" spans="1:9" ht="15.75" thickBot="1">
      <c r="A22" s="23"/>
      <c r="B22" s="22">
        <f>SUM(C22:H22)</f>
        <v>0</v>
      </c>
      <c r="C22" s="20"/>
      <c r="D22" s="20"/>
      <c r="E22" s="20"/>
      <c r="F22" s="20"/>
      <c r="G22" s="27"/>
      <c r="H22" s="21"/>
      <c r="I22" s="1"/>
    </row>
    <row r="23" spans="1:9" ht="15.75" thickBot="1">
      <c r="A23" s="23"/>
      <c r="B23" s="22">
        <f>SUM(C23:H23)</f>
        <v>0</v>
      </c>
      <c r="C23" s="20"/>
      <c r="D23" s="20"/>
      <c r="E23" s="20"/>
      <c r="F23" s="20"/>
      <c r="G23" s="27"/>
      <c r="H23" s="21"/>
      <c r="I23" s="1"/>
    </row>
    <row r="24" spans="1:9" ht="15.75" thickBot="1">
      <c r="A24" s="7"/>
      <c r="B24" s="22">
        <f>SUM(C24:H24)</f>
        <v>0</v>
      </c>
      <c r="C24" s="21"/>
      <c r="D24" s="21"/>
      <c r="E24" s="21"/>
      <c r="F24" s="21"/>
      <c r="G24" s="27"/>
      <c r="H24" s="21"/>
      <c r="I24" s="1"/>
    </row>
    <row r="25" spans="1:9" ht="15.75" thickBot="1">
      <c r="A25" s="7"/>
      <c r="B25" s="22">
        <f>SUM(C25:H25)</f>
        <v>0</v>
      </c>
      <c r="C25" s="21"/>
      <c r="D25" s="21"/>
      <c r="E25" s="21"/>
      <c r="F25" s="21"/>
      <c r="G25" s="27"/>
      <c r="H25" s="21"/>
      <c r="I25" s="1"/>
    </row>
    <row r="26" spans="1:9" ht="15.75" thickBot="1">
      <c r="A26" s="7"/>
      <c r="B26" s="22">
        <f>SUM(C26:H26)</f>
        <v>0</v>
      </c>
      <c r="C26" s="21"/>
      <c r="D26" s="21"/>
      <c r="E26" s="21"/>
      <c r="F26" s="21"/>
      <c r="G26" s="27"/>
      <c r="H26" s="21"/>
      <c r="I26" s="1"/>
    </row>
    <row r="27" spans="1:9" ht="15.75" thickBot="1">
      <c r="A27" s="7"/>
      <c r="B27" s="22">
        <f>SUM(C27:H27)</f>
        <v>0</v>
      </c>
      <c r="C27" s="21"/>
      <c r="D27" s="21"/>
      <c r="E27" s="21"/>
      <c r="F27" s="21"/>
      <c r="G27" s="27"/>
      <c r="H27" s="21"/>
      <c r="I27" s="1"/>
    </row>
    <row r="28" spans="1:9" ht="15.75" thickBot="1">
      <c r="A28" s="7"/>
      <c r="B28" s="22">
        <f>SUM(C28:H28)</f>
        <v>0</v>
      </c>
      <c r="C28" s="21"/>
      <c r="D28" s="21"/>
      <c r="E28" s="21"/>
      <c r="F28" s="21"/>
      <c r="G28" s="27"/>
      <c r="H28" s="21"/>
      <c r="I28" s="1"/>
    </row>
    <row r="29" spans="1:9" ht="15.75" thickBot="1">
      <c r="A29" s="7"/>
      <c r="B29" s="22">
        <f>SUM(C29:H29)</f>
        <v>0</v>
      </c>
      <c r="C29" s="21"/>
      <c r="D29" s="21"/>
      <c r="E29" s="21"/>
      <c r="F29" s="21"/>
      <c r="G29" s="27"/>
      <c r="H29" s="21"/>
      <c r="I29" s="1"/>
    </row>
    <row r="30" spans="1:9" ht="15.75" thickBot="1">
      <c r="A30" s="23"/>
      <c r="B30" s="22">
        <f>SUM(C30:H30)</f>
        <v>0</v>
      </c>
      <c r="C30" s="20"/>
      <c r="D30" s="20"/>
      <c r="E30" s="20"/>
      <c r="F30" s="20"/>
      <c r="G30" s="27"/>
      <c r="H30" s="21"/>
      <c r="I30" s="1"/>
    </row>
    <row r="31" spans="1:9" ht="15.75" thickBot="1">
      <c r="A31" s="7"/>
      <c r="B31" s="22">
        <f>SUM(C31:H31)</f>
        <v>0</v>
      </c>
      <c r="C31" s="21"/>
      <c r="D31" s="21"/>
      <c r="E31" s="21"/>
      <c r="F31" s="21"/>
      <c r="G31" s="27"/>
      <c r="H31" s="21"/>
      <c r="I31" s="1"/>
    </row>
    <row r="32" spans="1:9" ht="15.75" thickBot="1">
      <c r="A32" s="23"/>
      <c r="B32" s="22">
        <f>SUM(C32:H32)</f>
        <v>0</v>
      </c>
      <c r="C32" s="21"/>
      <c r="D32" s="21"/>
      <c r="E32" s="21"/>
      <c r="F32" s="21"/>
      <c r="G32" s="27"/>
      <c r="H32" s="21"/>
      <c r="I32" s="1"/>
    </row>
    <row r="33" spans="1:9" ht="15.75" thickBot="1">
      <c r="A33" s="23"/>
      <c r="B33" s="22">
        <f>SUM(C33:H33)</f>
        <v>0</v>
      </c>
      <c r="C33" s="20"/>
      <c r="D33" s="20"/>
      <c r="E33" s="20"/>
      <c r="F33" s="20"/>
      <c r="G33" s="27"/>
      <c r="H33" s="21"/>
      <c r="I33" s="1"/>
    </row>
    <row r="34" spans="1:9" ht="15.75" thickBot="1">
      <c r="A34" s="23"/>
      <c r="B34" s="22">
        <f>SUM(C34:H34)</f>
        <v>0</v>
      </c>
      <c r="C34" s="21"/>
      <c r="D34" s="21"/>
      <c r="E34" s="21"/>
      <c r="F34" s="21"/>
      <c r="G34" s="27"/>
      <c r="H34" s="21"/>
      <c r="I34" s="1"/>
    </row>
    <row r="35" spans="1:9" ht="15.75" thickBot="1">
      <c r="A35" s="23"/>
      <c r="B35" s="22">
        <f>SUM(C35:H35)</f>
        <v>0</v>
      </c>
      <c r="C35" s="20"/>
      <c r="D35" s="20"/>
      <c r="E35" s="20"/>
      <c r="F35" s="20"/>
      <c r="G35" s="27"/>
      <c r="H35" s="21"/>
      <c r="I35" s="1"/>
    </row>
    <row r="36" spans="1:9" ht="15.75" thickBot="1">
      <c r="A36" s="23"/>
      <c r="B36" s="22">
        <f>SUM(C36:H36)</f>
        <v>0</v>
      </c>
      <c r="C36" s="20"/>
      <c r="D36" s="20"/>
      <c r="E36" s="20"/>
      <c r="F36" s="20"/>
      <c r="G36" s="27"/>
      <c r="H36" s="21"/>
      <c r="I36" s="1"/>
    </row>
    <row r="37" spans="1:9" ht="15.75" thickBot="1">
      <c r="A37" s="23"/>
      <c r="B37" s="22">
        <f>SUM(C37:H37)</f>
        <v>0</v>
      </c>
      <c r="C37" s="21"/>
      <c r="D37" s="21"/>
      <c r="E37" s="21"/>
      <c r="F37" s="21"/>
      <c r="G37" s="27"/>
      <c r="H37" s="21"/>
      <c r="I37" s="1"/>
    </row>
    <row r="38" spans="1:9" ht="15.75" thickBot="1">
      <c r="A38" s="23"/>
      <c r="B38" s="22">
        <f>SUM(C38:H38)</f>
        <v>0</v>
      </c>
      <c r="C38" s="21"/>
      <c r="D38" s="21"/>
      <c r="E38" s="21"/>
      <c r="F38" s="21"/>
      <c r="G38" s="27"/>
      <c r="H38" s="21"/>
      <c r="I38" s="1"/>
    </row>
    <row r="39" spans="1:9" ht="15.75" thickBot="1">
      <c r="A39" s="23"/>
      <c r="B39" s="22">
        <f>SUM(C39:H39)</f>
        <v>0</v>
      </c>
      <c r="C39" s="20"/>
      <c r="D39" s="20"/>
      <c r="E39" s="20"/>
      <c r="F39" s="20"/>
      <c r="G39" s="27"/>
      <c r="H39" s="21"/>
      <c r="I39" s="1"/>
    </row>
    <row r="40" spans="1:9" ht="15.75" thickBot="1">
      <c r="A40" s="23"/>
      <c r="B40" s="22">
        <f>SUM(C40:H40)</f>
        <v>0</v>
      </c>
      <c r="C40" s="21"/>
      <c r="D40" s="21"/>
      <c r="E40" s="21"/>
      <c r="F40" s="21"/>
      <c r="G40" s="27"/>
      <c r="H40" s="21"/>
      <c r="I40" s="1"/>
    </row>
    <row r="41" spans="1:9" ht="15.75" thickBot="1">
      <c r="A41" s="23"/>
      <c r="B41" s="22">
        <f>SUM(C41:H41)</f>
        <v>0</v>
      </c>
      <c r="C41" s="21"/>
      <c r="D41" s="21"/>
      <c r="E41" s="21"/>
      <c r="F41" s="21"/>
      <c r="G41" s="27"/>
      <c r="H41" s="21"/>
      <c r="I41" s="1"/>
    </row>
    <row r="42" spans="1:9" ht="15.75" thickBot="1">
      <c r="A42" s="23"/>
      <c r="B42" s="22">
        <f>SUM(C42:H42)</f>
        <v>0</v>
      </c>
      <c r="C42" s="21"/>
      <c r="D42" s="21"/>
      <c r="E42" s="21"/>
      <c r="F42" s="21"/>
      <c r="G42" s="27"/>
      <c r="H42" s="21"/>
      <c r="I42" s="1"/>
    </row>
    <row r="43" spans="1:9" ht="15.75" thickBot="1">
      <c r="A43" s="7" t="s">
        <v>32</v>
      </c>
      <c r="B43" s="22"/>
      <c r="C43" s="21"/>
      <c r="D43" s="21"/>
      <c r="E43" s="21"/>
      <c r="F43" s="21">
        <v>22</v>
      </c>
      <c r="G43" s="27"/>
      <c r="H43" s="21"/>
      <c r="I43" s="1"/>
    </row>
  </sheetData>
  <sortState ref="A2:H5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G1" sqref="G1:G1048576"/>
    </sheetView>
  </sheetViews>
  <sheetFormatPr defaultRowHeight="15"/>
  <cols>
    <col min="1" max="1" width="24.140625" style="4" customWidth="1"/>
    <col min="3" max="3" width="9.7109375" customWidth="1"/>
    <col min="4" max="6" width="10.42578125" customWidth="1"/>
    <col min="7" max="7" width="15.140625" style="15" customWidth="1"/>
    <col min="8" max="8" width="8.140625" style="15" bestFit="1" customWidth="1"/>
    <col min="9" max="9" width="8.28515625" style="15" bestFit="1" customWidth="1"/>
    <col min="10" max="10" width="7.28515625" customWidth="1"/>
    <col min="11" max="11" width="6.140625" bestFit="1" customWidth="1"/>
    <col min="12" max="12" width="5.28515625" customWidth="1"/>
  </cols>
  <sheetData>
    <row r="1" spans="1:15" ht="19.5" thickBot="1">
      <c r="A1" s="10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4" t="s">
        <v>5</v>
      </c>
      <c r="H1" s="14" t="s">
        <v>7</v>
      </c>
      <c r="I1" s="14"/>
      <c r="J1" s="1"/>
      <c r="K1" s="1"/>
      <c r="L1" s="1"/>
      <c r="M1" s="1"/>
      <c r="N1" s="1"/>
      <c r="O1" s="1"/>
    </row>
    <row r="2" spans="1:15" ht="16.5" thickBot="1">
      <c r="A2" s="7" t="s">
        <v>20</v>
      </c>
      <c r="B2" s="8">
        <f>SUM(C2:I2)</f>
        <v>266.66666666666669</v>
      </c>
      <c r="C2" s="31">
        <v>67</v>
      </c>
      <c r="D2" s="31">
        <v>85</v>
      </c>
      <c r="E2" s="31">
        <v>48</v>
      </c>
      <c r="F2" s="31"/>
      <c r="G2" s="40">
        <f>SUM(C2:F2)/3</f>
        <v>66.666666666666671</v>
      </c>
      <c r="H2" s="21"/>
      <c r="I2" s="13"/>
    </row>
    <row r="3" spans="1:15" ht="16.5" thickBot="1">
      <c r="A3" s="7" t="s">
        <v>25</v>
      </c>
      <c r="B3" s="8">
        <f>SUM(C3:I3)</f>
        <v>204</v>
      </c>
      <c r="C3" s="31">
        <v>25</v>
      </c>
      <c r="D3" s="31">
        <v>64</v>
      </c>
      <c r="E3" s="31">
        <v>64</v>
      </c>
      <c r="F3" s="31"/>
      <c r="G3" s="40">
        <f>SUM(C3:F3)/3</f>
        <v>51</v>
      </c>
      <c r="H3" s="21"/>
      <c r="I3" s="13"/>
    </row>
    <row r="4" spans="1:15" ht="16.5" thickBot="1">
      <c r="A4" s="19" t="s">
        <v>13</v>
      </c>
      <c r="B4" s="8">
        <f>SUM(C4:I4)</f>
        <v>180</v>
      </c>
      <c r="C4" s="31">
        <v>48</v>
      </c>
      <c r="D4" s="31"/>
      <c r="E4" s="31">
        <v>87</v>
      </c>
      <c r="F4" s="31"/>
      <c r="G4" s="40">
        <f>SUM(C4:F4)/3</f>
        <v>45</v>
      </c>
      <c r="H4" s="21"/>
      <c r="I4" s="13"/>
    </row>
    <row r="5" spans="1:15" ht="16.5" thickBot="1">
      <c r="A5" s="19" t="s">
        <v>21</v>
      </c>
      <c r="B5" s="8">
        <f>SUM(C5:I5)</f>
        <v>177.33333333333334</v>
      </c>
      <c r="C5" s="31">
        <v>85</v>
      </c>
      <c r="D5" s="31">
        <v>48</v>
      </c>
      <c r="E5" s="31"/>
      <c r="F5" s="31"/>
      <c r="G5" s="40">
        <f>SUM(C5:F5)/3</f>
        <v>44.333333333333336</v>
      </c>
      <c r="H5" s="21"/>
      <c r="I5" s="13"/>
    </row>
    <row r="6" spans="1:15" ht="16.5" thickBot="1">
      <c r="A6" s="7" t="s">
        <v>19</v>
      </c>
      <c r="B6" s="8">
        <f>SUM(C6:I6)</f>
        <v>104</v>
      </c>
      <c r="C6" s="31">
        <v>24</v>
      </c>
      <c r="D6" s="31">
        <v>27</v>
      </c>
      <c r="E6" s="31">
        <v>27</v>
      </c>
      <c r="F6" s="31"/>
      <c r="G6" s="40">
        <f>SUM(C6:F6)/3</f>
        <v>26</v>
      </c>
      <c r="H6" s="21"/>
      <c r="I6" s="13"/>
    </row>
    <row r="7" spans="1:15" ht="16.5" thickBot="1">
      <c r="A7" s="7" t="s">
        <v>18</v>
      </c>
      <c r="B7" s="8">
        <f>SUM(C7:I7)</f>
        <v>58.666666666666664</v>
      </c>
      <c r="C7" s="31">
        <v>44</v>
      </c>
      <c r="D7" s="31"/>
      <c r="E7" s="31"/>
      <c r="F7" s="31"/>
      <c r="G7" s="40">
        <f>SUM(C7:F7)/3</f>
        <v>14.666666666666666</v>
      </c>
      <c r="H7" s="21"/>
      <c r="I7" s="13"/>
    </row>
    <row r="8" spans="1:15" ht="16.5" thickBot="1">
      <c r="A8" s="7" t="s">
        <v>26</v>
      </c>
      <c r="B8" s="8">
        <f>SUM(C8:I8)</f>
        <v>34.666666666666664</v>
      </c>
      <c r="C8" s="31"/>
      <c r="D8" s="31">
        <v>26</v>
      </c>
      <c r="E8" s="31"/>
      <c r="F8" s="31"/>
      <c r="G8" s="40">
        <f>SUM(C8:F8)/3</f>
        <v>8.6666666666666661</v>
      </c>
      <c r="H8" s="21"/>
      <c r="I8" s="13"/>
    </row>
    <row r="9" spans="1:15" ht="16.5" thickBot="1">
      <c r="A9" s="7" t="s">
        <v>40</v>
      </c>
      <c r="B9" s="8">
        <f>SUM(C9:I9)</f>
        <v>32</v>
      </c>
      <c r="C9" s="31"/>
      <c r="D9" s="31"/>
      <c r="E9" s="31">
        <v>24</v>
      </c>
      <c r="F9" s="31"/>
      <c r="G9" s="40">
        <f>SUM(C9:F9)/3</f>
        <v>8</v>
      </c>
      <c r="H9" s="21"/>
      <c r="I9" s="13"/>
    </row>
    <row r="10" spans="1:15" ht="16.5" thickBot="1">
      <c r="A10" s="7"/>
      <c r="B10" s="8">
        <f>SUM(C10:I10)</f>
        <v>0</v>
      </c>
      <c r="C10" s="31"/>
      <c r="D10" s="31"/>
      <c r="E10" s="31"/>
      <c r="F10" s="31"/>
      <c r="G10" s="40">
        <f>SUM(C10:F10)/3</f>
        <v>0</v>
      </c>
      <c r="H10" s="21"/>
      <c r="I10" s="13"/>
    </row>
    <row r="11" spans="1:15" ht="16.5" thickBot="1">
      <c r="A11" s="7"/>
      <c r="B11" s="8">
        <f>SUM(C11:I11)</f>
        <v>0</v>
      </c>
      <c r="C11" s="31"/>
      <c r="D11" s="31"/>
      <c r="E11" s="31"/>
      <c r="F11" s="31"/>
      <c r="G11" s="40">
        <f>SUM(C11:F11)/3</f>
        <v>0</v>
      </c>
      <c r="H11" s="21"/>
      <c r="I11" s="13"/>
    </row>
    <row r="12" spans="1:15">
      <c r="A12" s="8"/>
      <c r="B12" s="24"/>
      <c r="C12" s="24"/>
      <c r="D12" s="24"/>
      <c r="E12" s="24"/>
      <c r="F12" s="24"/>
      <c r="G12" s="25"/>
      <c r="H12" s="25"/>
    </row>
  </sheetData>
  <sortState ref="A2:H32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I12" sqref="I12"/>
    </sheetView>
  </sheetViews>
  <sheetFormatPr defaultRowHeight="15"/>
  <cols>
    <col min="1" max="1" width="22.85546875" style="8" customWidth="1"/>
    <col min="3" max="3" width="8.5703125" customWidth="1"/>
    <col min="4" max="4" width="9.5703125" customWidth="1"/>
    <col min="5" max="6" width="10.85546875" customWidth="1"/>
    <col min="7" max="7" width="15.28515625" style="15" customWidth="1"/>
    <col min="8" max="8" width="7.28515625" style="15" customWidth="1"/>
    <col min="9" max="10" width="7.140625" customWidth="1"/>
    <col min="11" max="11" width="7.42578125" customWidth="1"/>
    <col min="12" max="12" width="7.28515625" customWidth="1"/>
  </cols>
  <sheetData>
    <row r="1" spans="1:15" ht="19.5" thickBot="1">
      <c r="A1" s="16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4" t="s">
        <v>5</v>
      </c>
      <c r="H1" s="14" t="s">
        <v>7</v>
      </c>
      <c r="I1" s="1"/>
      <c r="J1" s="1"/>
      <c r="K1" s="1"/>
      <c r="L1" s="1"/>
      <c r="M1" s="1"/>
      <c r="N1" s="1"/>
      <c r="O1" s="1"/>
    </row>
    <row r="2" spans="1:15" ht="18" customHeight="1" thickBot="1">
      <c r="A2" s="32" t="s">
        <v>28</v>
      </c>
      <c r="B2" s="31">
        <f>SUM(C2:H2)</f>
        <v>320</v>
      </c>
      <c r="C2" s="31">
        <v>67</v>
      </c>
      <c r="D2" s="31">
        <v>85</v>
      </c>
      <c r="E2" s="31">
        <v>88</v>
      </c>
      <c r="F2" s="31"/>
      <c r="G2" s="40">
        <f>SUM(C2:F2)/3</f>
        <v>80</v>
      </c>
      <c r="H2" s="21"/>
      <c r="I2" s="5"/>
    </row>
    <row r="3" spans="1:15" ht="15.75" thickBot="1">
      <c r="A3" s="26" t="s">
        <v>11</v>
      </c>
      <c r="B3" s="31">
        <f>SUM(C3:H3)</f>
        <v>270.66666666666669</v>
      </c>
      <c r="C3" s="31">
        <v>68</v>
      </c>
      <c r="D3" s="31">
        <v>68</v>
      </c>
      <c r="E3" s="31">
        <v>67</v>
      </c>
      <c r="F3" s="31"/>
      <c r="G3" s="40">
        <f t="shared" ref="G3:G18" si="0">SUM(C3:F3)/3</f>
        <v>67.666666666666671</v>
      </c>
      <c r="H3" s="21"/>
      <c r="I3" s="5"/>
    </row>
    <row r="4" spans="1:15" ht="15.75" thickBot="1">
      <c r="A4" s="32" t="s">
        <v>29</v>
      </c>
      <c r="B4" s="31">
        <f>SUM(C4:H4)</f>
        <v>180</v>
      </c>
      <c r="C4" s="31">
        <v>44</v>
      </c>
      <c r="D4" s="31">
        <v>46</v>
      </c>
      <c r="E4" s="31">
        <v>45</v>
      </c>
      <c r="F4" s="31"/>
      <c r="G4" s="40">
        <f t="shared" si="0"/>
        <v>45</v>
      </c>
      <c r="H4" s="21"/>
      <c r="I4" s="5"/>
    </row>
    <row r="5" spans="1:15" ht="15.75" thickBot="1">
      <c r="A5" s="29" t="s">
        <v>8</v>
      </c>
      <c r="B5" s="31">
        <f>SUM(C5:H5)</f>
        <v>178.66666666666666</v>
      </c>
      <c r="C5" s="31">
        <v>44</v>
      </c>
      <c r="D5" s="31">
        <v>24</v>
      </c>
      <c r="E5" s="31">
        <v>66</v>
      </c>
      <c r="F5" s="31"/>
      <c r="G5" s="40">
        <f t="shared" si="0"/>
        <v>44.666666666666664</v>
      </c>
      <c r="H5" s="21"/>
      <c r="I5" s="5"/>
    </row>
    <row r="6" spans="1:15" ht="15.75" thickBot="1">
      <c r="A6" s="32" t="s">
        <v>20</v>
      </c>
      <c r="B6" s="31">
        <f>SUM(C6:H6)</f>
        <v>174.66666666666666</v>
      </c>
      <c r="C6" s="31"/>
      <c r="D6" s="31">
        <v>108</v>
      </c>
      <c r="E6" s="31">
        <v>23</v>
      </c>
      <c r="F6" s="31"/>
      <c r="G6" s="40">
        <f t="shared" si="0"/>
        <v>43.666666666666664</v>
      </c>
      <c r="H6" s="21"/>
      <c r="I6" s="5"/>
    </row>
    <row r="7" spans="1:15" ht="15.75" thickBot="1">
      <c r="A7" s="32" t="s">
        <v>22</v>
      </c>
      <c r="B7" s="31">
        <f>SUM(C7:H7)</f>
        <v>114.66666666666667</v>
      </c>
      <c r="C7" s="31">
        <v>86</v>
      </c>
      <c r="D7" s="31"/>
      <c r="E7" s="31"/>
      <c r="F7" s="31"/>
      <c r="G7" s="40">
        <f t="shared" si="0"/>
        <v>28.666666666666668</v>
      </c>
      <c r="H7" s="21"/>
      <c r="I7" s="5"/>
    </row>
    <row r="8" spans="1:15" ht="15.75" thickBot="1">
      <c r="A8" s="38" t="s">
        <v>23</v>
      </c>
      <c r="B8" s="31">
        <f>SUM(C8:H8)</f>
        <v>93.333333333333329</v>
      </c>
      <c r="C8" s="31">
        <v>23</v>
      </c>
      <c r="D8" s="31">
        <v>23</v>
      </c>
      <c r="E8" s="31">
        <v>24</v>
      </c>
      <c r="F8" s="31"/>
      <c r="G8" s="40">
        <f t="shared" si="0"/>
        <v>23.333333333333332</v>
      </c>
      <c r="H8" s="21"/>
      <c r="I8" s="5"/>
    </row>
    <row r="9" spans="1:15" ht="15.75" thickBot="1">
      <c r="A9" s="26" t="s">
        <v>38</v>
      </c>
      <c r="B9" s="31">
        <f>SUM(C9:H9)</f>
        <v>89.333333333333329</v>
      </c>
      <c r="C9" s="31">
        <v>23</v>
      </c>
      <c r="D9" s="31"/>
      <c r="E9" s="31">
        <v>44</v>
      </c>
      <c r="F9" s="31"/>
      <c r="G9" s="40">
        <f t="shared" si="0"/>
        <v>22.333333333333332</v>
      </c>
      <c r="H9" s="21"/>
      <c r="I9" s="5"/>
    </row>
    <row r="10" spans="1:15" ht="15.75" thickBot="1">
      <c r="A10" s="32" t="s">
        <v>26</v>
      </c>
      <c r="B10" s="31">
        <f>SUM(C10:H10)</f>
        <v>58.666666666666664</v>
      </c>
      <c r="C10" s="31"/>
      <c r="D10" s="31">
        <v>44</v>
      </c>
      <c r="E10" s="31"/>
      <c r="F10" s="31"/>
      <c r="G10" s="40">
        <f t="shared" si="0"/>
        <v>14.666666666666666</v>
      </c>
      <c r="H10" s="21"/>
      <c r="I10" s="5"/>
    </row>
    <row r="11" spans="1:15" ht="15.75" thickBot="1">
      <c r="A11" s="26" t="s">
        <v>30</v>
      </c>
      <c r="B11" s="31">
        <f>SUM(C11:H11)</f>
        <v>58.666666666666664</v>
      </c>
      <c r="C11" s="31"/>
      <c r="D11" s="31"/>
      <c r="E11" s="31">
        <v>44</v>
      </c>
      <c r="F11" s="31"/>
      <c r="G11" s="40">
        <f t="shared" si="0"/>
        <v>14.666666666666666</v>
      </c>
      <c r="H11" s="21"/>
      <c r="I11" s="5"/>
    </row>
    <row r="12" spans="1:15" ht="15.75" thickBot="1">
      <c r="A12" s="26" t="s">
        <v>13</v>
      </c>
      <c r="B12" s="31">
        <f>SUM(C12:H12)</f>
        <v>46.666666666666664</v>
      </c>
      <c r="C12" s="31">
        <v>35</v>
      </c>
      <c r="D12" s="31"/>
      <c r="E12" s="31"/>
      <c r="F12" s="31"/>
      <c r="G12" s="40">
        <f t="shared" si="0"/>
        <v>11.666666666666666</v>
      </c>
      <c r="H12" s="21"/>
      <c r="I12" s="5"/>
    </row>
    <row r="13" spans="1:15" ht="15.75" thickBot="1">
      <c r="A13" s="32" t="s">
        <v>31</v>
      </c>
      <c r="B13" s="31">
        <f>SUM(C13:H13)</f>
        <v>36</v>
      </c>
      <c r="C13" s="31"/>
      <c r="D13" s="31">
        <v>27</v>
      </c>
      <c r="E13" s="31"/>
      <c r="F13" s="31"/>
      <c r="G13" s="40">
        <f t="shared" si="0"/>
        <v>9</v>
      </c>
      <c r="H13" s="21"/>
      <c r="I13" s="5"/>
    </row>
    <row r="14" spans="1:15" ht="15.75" thickBot="1">
      <c r="A14" s="32" t="s">
        <v>39</v>
      </c>
      <c r="B14" s="31">
        <f>SUM(C14:H14)</f>
        <v>30.666666666666668</v>
      </c>
      <c r="C14" s="31"/>
      <c r="D14" s="31">
        <v>23</v>
      </c>
      <c r="E14" s="31"/>
      <c r="F14" s="31"/>
      <c r="G14" s="40">
        <f t="shared" si="0"/>
        <v>7.666666666666667</v>
      </c>
      <c r="H14" s="21"/>
      <c r="I14" s="5"/>
    </row>
    <row r="15" spans="1:15" ht="15.75" thickBot="1">
      <c r="A15" s="39"/>
      <c r="B15" s="31">
        <f>SUM(C15:H15)</f>
        <v>0</v>
      </c>
      <c r="C15" s="31"/>
      <c r="D15" s="31"/>
      <c r="E15" s="31"/>
      <c r="F15" s="31"/>
      <c r="G15" s="40">
        <f t="shared" si="0"/>
        <v>0</v>
      </c>
      <c r="H15" s="21"/>
      <c r="I15" s="5"/>
    </row>
    <row r="16" spans="1:15" ht="15.75" thickBot="1">
      <c r="A16" s="32"/>
      <c r="B16" s="31">
        <f>SUM(C16:H16)</f>
        <v>0</v>
      </c>
      <c r="C16" s="31"/>
      <c r="D16" s="31"/>
      <c r="E16" s="31"/>
      <c r="F16" s="31"/>
      <c r="G16" s="40">
        <f t="shared" si="0"/>
        <v>0</v>
      </c>
      <c r="H16" s="21"/>
      <c r="I16" s="5"/>
    </row>
    <row r="17" spans="1:9" ht="15.75" thickBot="1">
      <c r="A17" s="32"/>
      <c r="B17" s="31">
        <f>SUM(C17:H17)</f>
        <v>0</v>
      </c>
      <c r="C17" s="31"/>
      <c r="D17" s="31"/>
      <c r="E17" s="31"/>
      <c r="F17" s="31"/>
      <c r="G17" s="40">
        <f t="shared" si="0"/>
        <v>0</v>
      </c>
      <c r="H17" s="21"/>
      <c r="I17" s="5"/>
    </row>
    <row r="18" spans="1:9" ht="15.75" thickBot="1">
      <c r="A18" s="38"/>
      <c r="B18" s="31">
        <f>SUM(C18:H18)</f>
        <v>0</v>
      </c>
      <c r="C18" s="31"/>
      <c r="D18" s="31"/>
      <c r="E18" s="31"/>
      <c r="F18" s="31"/>
      <c r="G18" s="40">
        <f t="shared" si="0"/>
        <v>0</v>
      </c>
      <c r="H18" s="21"/>
      <c r="I18" s="5"/>
    </row>
    <row r="19" spans="1:9">
      <c r="A19" s="11"/>
      <c r="B19" s="20"/>
      <c r="C19" s="20"/>
      <c r="D19" s="20"/>
      <c r="E19" s="20"/>
      <c r="F19" s="20"/>
      <c r="G19" s="21"/>
      <c r="H19" s="21"/>
      <c r="I19" s="5"/>
    </row>
    <row r="20" spans="1:9">
      <c r="A20" s="11"/>
      <c r="B20" s="20"/>
      <c r="C20" s="20"/>
      <c r="D20" s="20"/>
      <c r="E20" s="20"/>
      <c r="F20" s="20"/>
      <c r="G20" s="21"/>
      <c r="H20" s="21"/>
      <c r="I20" s="5"/>
    </row>
    <row r="21" spans="1:9">
      <c r="A21" s="11"/>
      <c r="B21" s="5"/>
      <c r="C21" s="5"/>
      <c r="D21" s="5"/>
      <c r="E21" s="5"/>
      <c r="F21" s="5"/>
      <c r="G21" s="13"/>
      <c r="H21" s="13"/>
      <c r="I21" s="5"/>
    </row>
    <row r="22" spans="1:9">
      <c r="A22" s="9"/>
      <c r="B22" s="5"/>
      <c r="C22" s="5"/>
      <c r="D22" s="5"/>
      <c r="E22" s="5"/>
      <c r="F22" s="5"/>
      <c r="G22" s="13"/>
      <c r="H22" s="13"/>
      <c r="I22" s="5"/>
    </row>
    <row r="23" spans="1:9">
      <c r="B23" s="5"/>
      <c r="C23" s="5"/>
      <c r="D23" s="5"/>
      <c r="E23" s="5"/>
      <c r="F23" s="5"/>
      <c r="G23" s="13"/>
      <c r="H23" s="13"/>
      <c r="I23" s="5"/>
    </row>
    <row r="24" spans="1:9">
      <c r="B24" s="5"/>
      <c r="C24" s="5"/>
      <c r="D24" s="5"/>
      <c r="E24" s="5"/>
      <c r="F24" s="5"/>
      <c r="G24" s="13"/>
      <c r="H24" s="13"/>
      <c r="I24" s="5"/>
    </row>
    <row r="25" spans="1:9">
      <c r="B25" s="5"/>
      <c r="C25" s="5"/>
      <c r="D25" s="5"/>
      <c r="E25" s="5"/>
      <c r="F25" s="5"/>
      <c r="G25" s="13"/>
      <c r="H25" s="13"/>
      <c r="I25" s="5"/>
    </row>
    <row r="26" spans="1:9">
      <c r="B26" s="5"/>
      <c r="C26" s="5"/>
      <c r="D26" s="5"/>
      <c r="E26" s="5"/>
      <c r="F26" s="5"/>
      <c r="G26" s="13"/>
      <c r="H26" s="13"/>
      <c r="I26" s="5"/>
    </row>
    <row r="27" spans="1:9">
      <c r="B27" s="5"/>
      <c r="C27" s="5"/>
      <c r="D27" s="5"/>
      <c r="E27" s="5"/>
      <c r="F27" s="5"/>
      <c r="G27" s="13"/>
      <c r="H27" s="13"/>
      <c r="I27" s="5"/>
    </row>
  </sheetData>
  <sortState ref="A2:H35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C13" sqref="C13"/>
    </sheetView>
  </sheetViews>
  <sheetFormatPr defaultRowHeight="12.75"/>
  <cols>
    <col min="1" max="1" width="24.140625" customWidth="1"/>
    <col min="2" max="2" width="9.28515625" customWidth="1"/>
    <col min="3" max="3" width="10" customWidth="1"/>
    <col min="4" max="4" width="9.42578125" customWidth="1"/>
    <col min="5" max="6" width="8.7109375" customWidth="1"/>
    <col min="7" max="7" width="17.140625" style="15" customWidth="1"/>
    <col min="8" max="8" width="7.42578125" style="15" customWidth="1"/>
    <col min="9" max="9" width="8.42578125" style="15" customWidth="1"/>
    <col min="10" max="10" width="7.85546875" customWidth="1"/>
    <col min="11" max="11" width="7.42578125" customWidth="1"/>
    <col min="12" max="12" width="7.140625" customWidth="1"/>
    <col min="13" max="13" width="6.42578125" customWidth="1"/>
    <col min="14" max="14" width="7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4" t="s">
        <v>6</v>
      </c>
      <c r="H1" s="14" t="s">
        <v>7</v>
      </c>
      <c r="I1" s="14"/>
      <c r="J1" s="1"/>
      <c r="K1" s="1"/>
      <c r="L1" s="1"/>
      <c r="M1" s="1"/>
      <c r="N1" s="1"/>
      <c r="O1" s="1"/>
    </row>
    <row r="2" spans="1:15" ht="15.75" thickBot="1">
      <c r="A2" s="32" t="s">
        <v>33</v>
      </c>
      <c r="B2" s="8">
        <f>SUM(C2:O2)</f>
        <v>214.66666666666666</v>
      </c>
      <c r="C2" s="10">
        <v>66</v>
      </c>
      <c r="D2" s="10">
        <v>28</v>
      </c>
      <c r="E2" s="10">
        <v>67</v>
      </c>
      <c r="F2" s="10"/>
      <c r="G2" s="36">
        <f>SUM(C2:F2)/3</f>
        <v>53.666666666666664</v>
      </c>
    </row>
    <row r="3" spans="1:15" ht="16.5" thickBot="1">
      <c r="A3" s="29" t="s">
        <v>42</v>
      </c>
      <c r="B3" s="8">
        <f>SUM(C3:O3)</f>
        <v>153.33333333333334</v>
      </c>
      <c r="C3" s="10">
        <v>24</v>
      </c>
      <c r="D3" s="10">
        <v>65</v>
      </c>
      <c r="E3" s="10">
        <v>26</v>
      </c>
      <c r="F3" s="10"/>
      <c r="G3" s="36">
        <f>SUM(C3:F3)/3</f>
        <v>38.333333333333336</v>
      </c>
      <c r="H3" s="12"/>
    </row>
    <row r="4" spans="1:15" ht="15.75" thickBot="1">
      <c r="A4" s="32" t="s">
        <v>41</v>
      </c>
      <c r="B4" s="8">
        <f>SUM(C4:O4)</f>
        <v>133.33333333333334</v>
      </c>
      <c r="C4" s="10">
        <v>25</v>
      </c>
      <c r="D4" s="10">
        <v>27</v>
      </c>
      <c r="E4" s="10">
        <v>48</v>
      </c>
      <c r="F4" s="10"/>
      <c r="G4" s="36">
        <f>SUM(C4:F4)/3</f>
        <v>33.333333333333336</v>
      </c>
    </row>
    <row r="5" spans="1:15" ht="15.75" thickBot="1">
      <c r="A5" s="32" t="s">
        <v>27</v>
      </c>
      <c r="B5" s="8">
        <f>SUM(C5:O5)</f>
        <v>116</v>
      </c>
      <c r="C5" s="10">
        <v>87</v>
      </c>
      <c r="D5" s="10"/>
      <c r="E5" s="10"/>
      <c r="F5" s="10"/>
      <c r="G5" s="36">
        <f>SUM(C5:F5)/3</f>
        <v>29</v>
      </c>
    </row>
    <row r="6" spans="1:15" ht="16.5" thickBot="1">
      <c r="A6" s="29" t="s">
        <v>9</v>
      </c>
      <c r="B6" s="8">
        <f>SUM(C6:O6)</f>
        <v>64</v>
      </c>
      <c r="C6" s="10">
        <v>48</v>
      </c>
      <c r="D6" s="10"/>
      <c r="E6" s="10"/>
      <c r="F6" s="10"/>
      <c r="G6" s="36">
        <f>SUM(C6:F6)/3</f>
        <v>16</v>
      </c>
      <c r="H6" s="12"/>
    </row>
    <row r="7" spans="1:15" ht="16.5" thickBot="1">
      <c r="A7" s="29" t="s">
        <v>36</v>
      </c>
      <c r="B7" s="8">
        <f>SUM(C7:O7)</f>
        <v>61.333333333333336</v>
      </c>
      <c r="C7" s="10"/>
      <c r="D7" s="10">
        <v>46</v>
      </c>
      <c r="E7" s="10"/>
      <c r="F7" s="10"/>
      <c r="G7" s="36">
        <f>SUM(C7:F7)/3</f>
        <v>15.333333333333334</v>
      </c>
      <c r="H7" s="12"/>
    </row>
    <row r="8" spans="1:15" ht="15.75" thickBot="1">
      <c r="A8" s="32" t="s">
        <v>37</v>
      </c>
      <c r="B8" s="8">
        <f>SUM(C8:O8)</f>
        <v>33.333333333333336</v>
      </c>
      <c r="C8" s="10"/>
      <c r="D8" s="10"/>
      <c r="E8" s="10">
        <v>25</v>
      </c>
      <c r="F8" s="10"/>
      <c r="G8" s="36">
        <f>SUM(C8:F8)/3</f>
        <v>8.3333333333333339</v>
      </c>
    </row>
    <row r="9" spans="1:15" ht="15.75" thickBot="1">
      <c r="A9" s="32" t="s">
        <v>17</v>
      </c>
      <c r="B9" s="8">
        <f>SUM(C9:O9)</f>
        <v>0</v>
      </c>
      <c r="C9" s="10"/>
      <c r="D9" s="10"/>
      <c r="E9" s="10"/>
      <c r="F9" s="10"/>
      <c r="G9" s="36">
        <f>SUM(C9:F9)/3</f>
        <v>0</v>
      </c>
      <c r="H9" s="12"/>
    </row>
    <row r="10" spans="1:15" ht="15" thickBot="1">
      <c r="A10" s="42"/>
      <c r="B10" s="1">
        <f>SUM(C10:O10)</f>
        <v>0</v>
      </c>
      <c r="C10" s="34"/>
      <c r="D10" s="34"/>
      <c r="E10" s="34"/>
      <c r="F10" s="34"/>
      <c r="G10" s="36">
        <f>SUM(C10:F10)/3</f>
        <v>0</v>
      </c>
    </row>
    <row r="11" spans="1:15" ht="16.5" thickBot="1">
      <c r="A11" s="29"/>
      <c r="B11" s="8">
        <f>SUM(C11:O11)</f>
        <v>0</v>
      </c>
      <c r="C11" s="10"/>
      <c r="D11" s="10"/>
      <c r="E11" s="10"/>
      <c r="F11" s="10"/>
      <c r="G11" s="36"/>
      <c r="H11" s="12"/>
    </row>
    <row r="12" spans="1:15" ht="15.75" thickBot="1">
      <c r="A12" s="32"/>
      <c r="B12" s="8">
        <f>SUM(C12:O12)</f>
        <v>0</v>
      </c>
      <c r="C12" s="10"/>
      <c r="D12" s="10"/>
      <c r="E12" s="10"/>
      <c r="F12" s="10"/>
      <c r="G12" s="36"/>
      <c r="H12" s="12"/>
    </row>
    <row r="13" spans="1:15" ht="15.75" thickBot="1">
      <c r="A13" s="32"/>
      <c r="B13" s="8">
        <f>SUM(C13:O13)</f>
        <v>0</v>
      </c>
      <c r="C13" s="10"/>
      <c r="D13" s="10"/>
      <c r="E13" s="10"/>
      <c r="F13" s="10"/>
      <c r="G13" s="36"/>
    </row>
    <row r="14" spans="1:15" ht="15.75" thickBot="1">
      <c r="A14" s="42"/>
      <c r="B14" s="8">
        <f>SUM(C14:O14)</f>
        <v>0</v>
      </c>
      <c r="C14" s="34"/>
      <c r="D14" s="34"/>
      <c r="E14" s="34"/>
      <c r="F14" s="34"/>
      <c r="G14" s="35"/>
    </row>
    <row r="15" spans="1:15" ht="15.75" thickBot="1">
      <c r="A15" s="42"/>
      <c r="B15" s="8">
        <f>SUM(C15:O15)</f>
        <v>0</v>
      </c>
    </row>
    <row r="16" spans="1:15" ht="15.75" thickBot="1">
      <c r="A16" s="42"/>
      <c r="B16" s="8">
        <f>SUM(C16:O16)</f>
        <v>0</v>
      </c>
    </row>
    <row r="17" spans="1:2" ht="15.75" thickBot="1">
      <c r="A17" s="42"/>
      <c r="B17" s="8">
        <f>SUM(C17:O17)</f>
        <v>0</v>
      </c>
    </row>
    <row r="18" spans="1:2" ht="15.75" thickBot="1">
      <c r="A18" s="42"/>
      <c r="B18" s="8">
        <f>SUM(C18:O18)</f>
        <v>0</v>
      </c>
    </row>
    <row r="19" spans="1:2" ht="15.75" thickBot="1">
      <c r="A19" s="42"/>
      <c r="B19" s="8">
        <f>SUM(C19:O19)</f>
        <v>0</v>
      </c>
    </row>
    <row r="20" spans="1:2" ht="15.75" thickBot="1">
      <c r="A20" s="42"/>
      <c r="B20" s="8">
        <f>SUM(C20:O20)</f>
        <v>0</v>
      </c>
    </row>
    <row r="21" spans="1:2" ht="15.75" thickBot="1">
      <c r="A21" s="42"/>
      <c r="B21" s="8">
        <f>SUM(C21:O21)</f>
        <v>0</v>
      </c>
    </row>
    <row r="22" spans="1:2" ht="15">
      <c r="B22" s="8">
        <f>SUM(C22:O22)</f>
        <v>0</v>
      </c>
    </row>
  </sheetData>
  <sortState ref="A2:H3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I11" sqref="I11"/>
    </sheetView>
  </sheetViews>
  <sheetFormatPr defaultRowHeight="12.75"/>
  <cols>
    <col min="1" max="1" width="20.140625" customWidth="1"/>
    <col min="2" max="2" width="10.5703125" customWidth="1"/>
    <col min="7" max="7" width="19.7109375" style="15" customWidth="1"/>
    <col min="8" max="8" width="9.140625" style="15" customWidth="1"/>
  </cols>
  <sheetData>
    <row r="1" spans="1:8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4" t="s">
        <v>6</v>
      </c>
      <c r="H1" s="14" t="s">
        <v>7</v>
      </c>
    </row>
    <row r="2" spans="1:8" ht="15.75" thickBot="1">
      <c r="A2" s="32" t="s">
        <v>11</v>
      </c>
      <c r="B2" s="16">
        <f>SUM(C2:E2)</f>
        <v>113</v>
      </c>
      <c r="C2" s="31"/>
      <c r="D2" s="31">
        <v>87</v>
      </c>
      <c r="E2" s="31">
        <v>26</v>
      </c>
      <c r="F2" s="31"/>
      <c r="G2" s="40">
        <f>SUM(D2:F2)/3</f>
        <v>37.666666666666664</v>
      </c>
      <c r="H2" s="21"/>
    </row>
    <row r="3" spans="1:8" ht="15.75" thickBot="1">
      <c r="A3" s="32" t="s">
        <v>8</v>
      </c>
      <c r="B3" s="16">
        <f t="shared" ref="B3:B26" si="0">SUM(C3:E3)</f>
        <v>92</v>
      </c>
      <c r="C3" s="31"/>
      <c r="D3" s="31">
        <v>25</v>
      </c>
      <c r="E3" s="31">
        <v>67</v>
      </c>
      <c r="F3" s="31"/>
      <c r="G3" s="40">
        <f t="shared" ref="G3:G26" si="1">SUM(D3:F3)/3</f>
        <v>30.666666666666668</v>
      </c>
      <c r="H3" s="21"/>
    </row>
    <row r="4" spans="1:8" ht="15.75" thickBot="1">
      <c r="A4" s="32" t="s">
        <v>21</v>
      </c>
      <c r="B4" s="16">
        <f t="shared" si="0"/>
        <v>76</v>
      </c>
      <c r="C4" s="31"/>
      <c r="D4" s="31">
        <v>48</v>
      </c>
      <c r="E4" s="31">
        <v>28</v>
      </c>
      <c r="F4" s="31"/>
      <c r="G4" s="40">
        <f t="shared" si="1"/>
        <v>25.333333333333332</v>
      </c>
      <c r="H4" s="21"/>
    </row>
    <row r="5" spans="1:8" ht="15.75" thickBot="1">
      <c r="A5" s="32" t="s">
        <v>12</v>
      </c>
      <c r="B5" s="16">
        <f t="shared" si="0"/>
        <v>69</v>
      </c>
      <c r="C5" s="31"/>
      <c r="D5" s="31">
        <v>24</v>
      </c>
      <c r="E5" s="31">
        <v>45</v>
      </c>
      <c r="F5" s="31"/>
      <c r="G5" s="40">
        <f t="shared" si="1"/>
        <v>23</v>
      </c>
      <c r="H5" s="21"/>
    </row>
    <row r="6" spans="1:8" ht="15.75" thickBot="1">
      <c r="A6" s="32" t="s">
        <v>24</v>
      </c>
      <c r="B6" s="16">
        <f t="shared" si="0"/>
        <v>66</v>
      </c>
      <c r="C6" s="31"/>
      <c r="D6" s="31">
        <v>66</v>
      </c>
      <c r="E6" s="31"/>
      <c r="F6" s="31"/>
      <c r="G6" s="40">
        <f t="shared" si="1"/>
        <v>22</v>
      </c>
      <c r="H6" s="21"/>
    </row>
    <row r="7" spans="1:8" ht="15.75" thickBot="1">
      <c r="A7" s="32"/>
      <c r="B7" s="16">
        <f t="shared" si="0"/>
        <v>0</v>
      </c>
      <c r="C7" s="31"/>
      <c r="D7" s="31"/>
      <c r="E7" s="31"/>
      <c r="F7" s="31"/>
      <c r="G7" s="40">
        <f t="shared" si="1"/>
        <v>0</v>
      </c>
      <c r="H7" s="21"/>
    </row>
    <row r="8" spans="1:8" ht="15.75" thickBot="1">
      <c r="A8" s="32"/>
      <c r="B8" s="16">
        <f t="shared" si="0"/>
        <v>0</v>
      </c>
      <c r="C8" s="31"/>
      <c r="D8" s="31"/>
      <c r="E8" s="31"/>
      <c r="F8" s="31"/>
      <c r="G8" s="40">
        <f t="shared" si="1"/>
        <v>0</v>
      </c>
      <c r="H8" s="21"/>
    </row>
    <row r="9" spans="1:8" ht="15.75" thickBot="1">
      <c r="A9" s="32"/>
      <c r="B9" s="16">
        <f t="shared" si="0"/>
        <v>0</v>
      </c>
      <c r="C9" s="31"/>
      <c r="D9" s="31"/>
      <c r="E9" s="31"/>
      <c r="F9" s="31"/>
      <c r="G9" s="40">
        <f t="shared" si="1"/>
        <v>0</v>
      </c>
      <c r="H9" s="21"/>
    </row>
    <row r="10" spans="1:8" ht="15.75" thickBot="1">
      <c r="A10" s="32"/>
      <c r="B10" s="16">
        <f t="shared" si="0"/>
        <v>0</v>
      </c>
      <c r="C10" s="31"/>
      <c r="D10" s="31"/>
      <c r="E10" s="31"/>
      <c r="F10" s="31"/>
      <c r="G10" s="40">
        <f t="shared" si="1"/>
        <v>0</v>
      </c>
      <c r="H10" s="21"/>
    </row>
    <row r="11" spans="1:8" ht="15.75" thickBot="1">
      <c r="A11" s="32"/>
      <c r="B11" s="16">
        <f t="shared" si="0"/>
        <v>0</v>
      </c>
      <c r="C11" s="31"/>
      <c r="D11" s="31"/>
      <c r="E11" s="31"/>
      <c r="F11" s="31"/>
      <c r="G11" s="40">
        <f t="shared" si="1"/>
        <v>0</v>
      </c>
      <c r="H11" s="21"/>
    </row>
    <row r="12" spans="1:8" ht="15.75" thickBot="1">
      <c r="A12" s="32"/>
      <c r="B12" s="16">
        <f t="shared" si="0"/>
        <v>0</v>
      </c>
      <c r="C12" s="31"/>
      <c r="D12" s="31"/>
      <c r="E12" s="31"/>
      <c r="F12" s="31"/>
      <c r="G12" s="40">
        <f t="shared" si="1"/>
        <v>0</v>
      </c>
      <c r="H12" s="21"/>
    </row>
    <row r="13" spans="1:8" ht="15.75" thickBot="1">
      <c r="A13" s="32"/>
      <c r="B13" s="16">
        <f t="shared" si="0"/>
        <v>0</v>
      </c>
      <c r="C13" s="31"/>
      <c r="D13" s="31"/>
      <c r="E13" s="31"/>
      <c r="F13" s="31"/>
      <c r="G13" s="40">
        <f t="shared" si="1"/>
        <v>0</v>
      </c>
      <c r="H13" s="21"/>
    </row>
    <row r="14" spans="1:8" ht="15.75" thickBot="1">
      <c r="A14" s="32"/>
      <c r="B14" s="16">
        <f t="shared" si="0"/>
        <v>0</v>
      </c>
      <c r="C14" s="31"/>
      <c r="D14" s="31"/>
      <c r="E14" s="31"/>
      <c r="F14" s="31"/>
      <c r="G14" s="40">
        <f t="shared" si="1"/>
        <v>0</v>
      </c>
      <c r="H14" s="21"/>
    </row>
    <row r="15" spans="1:8" ht="15.75" thickBot="1">
      <c r="A15" s="32"/>
      <c r="B15" s="16">
        <f t="shared" si="0"/>
        <v>0</v>
      </c>
      <c r="C15" s="31"/>
      <c r="D15" s="31"/>
      <c r="E15" s="31"/>
      <c r="F15" s="31"/>
      <c r="G15" s="40">
        <f t="shared" si="1"/>
        <v>0</v>
      </c>
      <c r="H15" s="21"/>
    </row>
    <row r="16" spans="1:8" ht="15.75" thickBot="1">
      <c r="A16" s="32"/>
      <c r="B16" s="16">
        <f t="shared" si="0"/>
        <v>0</v>
      </c>
      <c r="C16" s="31"/>
      <c r="D16" s="31"/>
      <c r="E16" s="31"/>
      <c r="F16" s="31"/>
      <c r="G16" s="40">
        <f t="shared" si="1"/>
        <v>0</v>
      </c>
      <c r="H16" s="21"/>
    </row>
    <row r="17" spans="1:8" ht="15.75" thickBot="1">
      <c r="A17" s="32"/>
      <c r="B17" s="16">
        <f t="shared" si="0"/>
        <v>0</v>
      </c>
      <c r="C17" s="31"/>
      <c r="D17" s="31"/>
      <c r="E17" s="31"/>
      <c r="F17" s="31"/>
      <c r="G17" s="40">
        <f t="shared" si="1"/>
        <v>0</v>
      </c>
      <c r="H17" s="21"/>
    </row>
    <row r="18" spans="1:8" ht="15.75" thickBot="1">
      <c r="A18" s="32"/>
      <c r="B18" s="16">
        <f t="shared" si="0"/>
        <v>0</v>
      </c>
      <c r="C18" s="31"/>
      <c r="D18" s="31"/>
      <c r="E18" s="31"/>
      <c r="F18" s="31"/>
      <c r="G18" s="40">
        <f t="shared" si="1"/>
        <v>0</v>
      </c>
      <c r="H18" s="21"/>
    </row>
    <row r="19" spans="1:8" ht="15.75" thickBot="1">
      <c r="A19" s="32"/>
      <c r="B19" s="16">
        <f t="shared" si="0"/>
        <v>0</v>
      </c>
      <c r="C19" s="31"/>
      <c r="D19" s="31"/>
      <c r="E19" s="31"/>
      <c r="F19" s="31"/>
      <c r="G19" s="40">
        <f t="shared" si="1"/>
        <v>0</v>
      </c>
      <c r="H19" s="21"/>
    </row>
    <row r="20" spans="1:8" ht="15.75" thickBot="1">
      <c r="A20" s="32"/>
      <c r="B20" s="16">
        <f t="shared" si="0"/>
        <v>0</v>
      </c>
      <c r="C20" s="31"/>
      <c r="D20" s="31"/>
      <c r="E20" s="31"/>
      <c r="F20" s="31"/>
      <c r="G20" s="40">
        <f t="shared" si="1"/>
        <v>0</v>
      </c>
      <c r="H20" s="21"/>
    </row>
    <row r="21" spans="1:8" ht="15.75" thickBot="1">
      <c r="A21" s="32"/>
      <c r="B21" s="16">
        <f t="shared" si="0"/>
        <v>0</v>
      </c>
      <c r="C21" s="31"/>
      <c r="D21" s="31"/>
      <c r="E21" s="31"/>
      <c r="F21" s="31"/>
      <c r="G21" s="40">
        <f t="shared" si="1"/>
        <v>0</v>
      </c>
      <c r="H21" s="21"/>
    </row>
    <row r="22" spans="1:8" ht="15.75" thickBot="1">
      <c r="A22" s="32"/>
      <c r="B22" s="16">
        <f t="shared" si="0"/>
        <v>0</v>
      </c>
      <c r="C22" s="31"/>
      <c r="D22" s="31"/>
      <c r="E22" s="31"/>
      <c r="F22" s="31"/>
      <c r="G22" s="40">
        <f t="shared" si="1"/>
        <v>0</v>
      </c>
      <c r="H22" s="21"/>
    </row>
    <row r="23" spans="1:8" ht="15.75" thickBot="1">
      <c r="A23" s="32"/>
      <c r="B23" s="16">
        <f t="shared" si="0"/>
        <v>0</v>
      </c>
      <c r="C23" s="31"/>
      <c r="D23" s="31"/>
      <c r="E23" s="31"/>
      <c r="F23" s="31"/>
      <c r="G23" s="40">
        <f t="shared" si="1"/>
        <v>0</v>
      </c>
      <c r="H23" s="21"/>
    </row>
    <row r="24" spans="1:8" ht="15.75" thickBot="1">
      <c r="A24" s="32"/>
      <c r="B24" s="16">
        <f t="shared" si="0"/>
        <v>0</v>
      </c>
      <c r="C24" s="31"/>
      <c r="D24" s="31"/>
      <c r="E24" s="31"/>
      <c r="F24" s="31"/>
      <c r="G24" s="40">
        <f t="shared" si="1"/>
        <v>0</v>
      </c>
      <c r="H24" s="21"/>
    </row>
    <row r="25" spans="1:8" ht="15.75" thickBot="1">
      <c r="A25" s="32"/>
      <c r="B25" s="16">
        <f t="shared" si="0"/>
        <v>0</v>
      </c>
      <c r="C25" s="31"/>
      <c r="D25" s="31"/>
      <c r="E25" s="31"/>
      <c r="F25" s="31"/>
      <c r="G25" s="40">
        <f t="shared" si="1"/>
        <v>0</v>
      </c>
      <c r="H25" s="21"/>
    </row>
    <row r="26" spans="1:8" ht="15.75" thickBot="1">
      <c r="A26" s="32"/>
      <c r="B26" s="16">
        <f t="shared" si="0"/>
        <v>0</v>
      </c>
      <c r="C26" s="31"/>
      <c r="D26" s="31"/>
      <c r="E26" s="31"/>
      <c r="F26" s="31"/>
      <c r="G26" s="40">
        <f t="shared" si="1"/>
        <v>0</v>
      </c>
    </row>
    <row r="27" spans="1:8">
      <c r="A27" s="44"/>
      <c r="B27" s="44"/>
    </row>
  </sheetData>
  <sortState ref="A2:H31">
    <sortCondition descending="1" ref="B1"/>
  </sortState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15" sqref="G15"/>
    </sheetView>
  </sheetViews>
  <sheetFormatPr defaultRowHeight="12.75"/>
  <cols>
    <col min="1" max="1" width="21.85546875" customWidth="1"/>
    <col min="7" max="7" width="14.85546875" customWidth="1"/>
  </cols>
  <sheetData>
    <row r="1" spans="1:8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4" t="s">
        <v>6</v>
      </c>
      <c r="H1" s="14" t="s">
        <v>7</v>
      </c>
    </row>
    <row r="2" spans="1:8" ht="15.75" thickBot="1">
      <c r="A2" s="43" t="s">
        <v>11</v>
      </c>
      <c r="B2" s="30">
        <f>SUM(C2:F2)</f>
        <v>201</v>
      </c>
      <c r="C2" s="31">
        <v>87</v>
      </c>
      <c r="D2" s="31">
        <v>46</v>
      </c>
      <c r="E2" s="31">
        <v>68</v>
      </c>
      <c r="F2" s="31"/>
      <c r="G2" s="31">
        <f>SUM(C2:F2)/3</f>
        <v>67</v>
      </c>
      <c r="H2" s="31"/>
    </row>
    <row r="3" spans="1:8" ht="15.75" thickBot="1">
      <c r="A3" s="29" t="s">
        <v>12</v>
      </c>
      <c r="B3" s="30">
        <f t="shared" ref="B3:B29" si="0">SUM(C3:F3)</f>
        <v>199</v>
      </c>
      <c r="C3" s="31">
        <v>47</v>
      </c>
      <c r="D3" s="31">
        <v>65</v>
      </c>
      <c r="E3" s="31">
        <v>87</v>
      </c>
      <c r="F3" s="31"/>
      <c r="G3" s="31">
        <f t="shared" ref="G3:G26" si="1">SUM(C3:F3)/3</f>
        <v>66.333333333333329</v>
      </c>
      <c r="H3" s="31"/>
    </row>
    <row r="4" spans="1:8" ht="15.75" thickBot="1">
      <c r="A4" s="29" t="s">
        <v>24</v>
      </c>
      <c r="B4" s="30">
        <f t="shared" si="0"/>
        <v>95</v>
      </c>
      <c r="C4" s="31">
        <v>68</v>
      </c>
      <c r="D4" s="31">
        <v>27</v>
      </c>
      <c r="E4" s="31"/>
      <c r="F4" s="31"/>
      <c r="G4" s="31">
        <f t="shared" si="1"/>
        <v>31.666666666666668</v>
      </c>
      <c r="H4" s="31"/>
    </row>
    <row r="5" spans="1:8" ht="15.75" thickBot="1">
      <c r="A5" s="43" t="s">
        <v>20</v>
      </c>
      <c r="B5" s="30">
        <f t="shared" si="0"/>
        <v>48</v>
      </c>
      <c r="C5" s="31">
        <v>24</v>
      </c>
      <c r="D5" s="31"/>
      <c r="E5" s="31">
        <v>24</v>
      </c>
      <c r="F5" s="31"/>
      <c r="G5" s="31">
        <f t="shared" si="1"/>
        <v>16</v>
      </c>
      <c r="H5" s="31"/>
    </row>
    <row r="6" spans="1:8" ht="15.75" thickBot="1">
      <c r="A6" s="29" t="s">
        <v>19</v>
      </c>
      <c r="B6" s="30">
        <f t="shared" si="0"/>
        <v>46</v>
      </c>
      <c r="C6" s="31"/>
      <c r="D6" s="31"/>
      <c r="E6" s="31">
        <v>46</v>
      </c>
      <c r="F6" s="31"/>
      <c r="G6" s="31">
        <f t="shared" si="1"/>
        <v>15.333333333333334</v>
      </c>
      <c r="H6" s="31"/>
    </row>
    <row r="7" spans="1:8" ht="15.75" thickBot="1">
      <c r="A7" s="29" t="s">
        <v>34</v>
      </c>
      <c r="B7" s="30">
        <f t="shared" si="0"/>
        <v>25</v>
      </c>
      <c r="C7" s="31"/>
      <c r="D7" s="31"/>
      <c r="E7" s="31">
        <v>25</v>
      </c>
      <c r="F7" s="31"/>
      <c r="G7" s="31">
        <f t="shared" si="1"/>
        <v>8.3333333333333339</v>
      </c>
      <c r="H7" s="31"/>
    </row>
    <row r="8" spans="1:8" ht="15.75" thickBot="1">
      <c r="A8" s="29" t="s">
        <v>8</v>
      </c>
      <c r="B8" s="30">
        <f t="shared" si="0"/>
        <v>54</v>
      </c>
      <c r="C8" s="31">
        <v>26</v>
      </c>
      <c r="D8" s="31">
        <v>28</v>
      </c>
      <c r="E8" s="31"/>
      <c r="F8" s="31"/>
      <c r="G8" s="31">
        <f t="shared" si="1"/>
        <v>18</v>
      </c>
      <c r="H8" s="31"/>
    </row>
    <row r="9" spans="1:8" ht="15.75" thickBot="1">
      <c r="A9" s="29"/>
      <c r="B9" s="30">
        <f t="shared" si="0"/>
        <v>0</v>
      </c>
      <c r="C9" s="31"/>
      <c r="D9" s="31"/>
      <c r="E9" s="31"/>
      <c r="F9" s="31"/>
      <c r="G9" s="31">
        <f t="shared" si="1"/>
        <v>0</v>
      </c>
      <c r="H9" s="31"/>
    </row>
    <row r="10" spans="1:8" ht="15.75" thickBot="1">
      <c r="A10" s="29"/>
      <c r="B10" s="30">
        <f t="shared" si="0"/>
        <v>0</v>
      </c>
      <c r="C10" s="31"/>
      <c r="D10" s="31"/>
      <c r="E10" s="31"/>
      <c r="F10" s="31"/>
      <c r="G10" s="31">
        <f t="shared" si="1"/>
        <v>0</v>
      </c>
      <c r="H10" s="31"/>
    </row>
    <row r="11" spans="1:8" ht="15.75" thickBot="1">
      <c r="A11" s="29"/>
      <c r="B11" s="30">
        <f t="shared" si="0"/>
        <v>0</v>
      </c>
      <c r="C11" s="31"/>
      <c r="D11" s="31"/>
      <c r="E11" s="31"/>
      <c r="F11" s="31"/>
      <c r="G11" s="31">
        <f t="shared" si="1"/>
        <v>0</v>
      </c>
      <c r="H11" s="31"/>
    </row>
    <row r="12" spans="1:8" ht="15.75" thickBot="1">
      <c r="A12" s="29"/>
      <c r="B12" s="30">
        <f t="shared" si="0"/>
        <v>0</v>
      </c>
      <c r="C12" s="31"/>
      <c r="D12" s="31"/>
      <c r="E12" s="31"/>
      <c r="F12" s="31"/>
      <c r="G12" s="31">
        <f t="shared" si="1"/>
        <v>0</v>
      </c>
      <c r="H12" s="31"/>
    </row>
    <row r="13" spans="1:8" ht="15.75" thickBot="1">
      <c r="A13" s="29"/>
      <c r="B13" s="30">
        <f t="shared" si="0"/>
        <v>0</v>
      </c>
      <c r="C13" s="31"/>
      <c r="D13" s="31"/>
      <c r="E13" s="31"/>
      <c r="F13" s="31"/>
      <c r="G13" s="31">
        <f t="shared" si="1"/>
        <v>0</v>
      </c>
      <c r="H13" s="31"/>
    </row>
    <row r="14" spans="1:8" ht="15.75" thickBot="1">
      <c r="A14" s="29"/>
      <c r="B14" s="30">
        <f t="shared" si="0"/>
        <v>0</v>
      </c>
      <c r="C14" s="31"/>
      <c r="D14" s="31"/>
      <c r="E14" s="31"/>
      <c r="F14" s="31"/>
      <c r="G14" s="31">
        <f t="shared" si="1"/>
        <v>0</v>
      </c>
      <c r="H14" s="31"/>
    </row>
    <row r="15" spans="1:8" ht="15.75" thickBot="1">
      <c r="A15" s="29"/>
      <c r="B15" s="30">
        <f t="shared" si="0"/>
        <v>0</v>
      </c>
      <c r="C15" s="31"/>
      <c r="D15" s="31"/>
      <c r="E15" s="31"/>
      <c r="F15" s="31"/>
      <c r="G15" s="31">
        <f t="shared" si="1"/>
        <v>0</v>
      </c>
      <c r="H15" s="31"/>
    </row>
    <row r="16" spans="1:8" ht="15.75" thickBot="1">
      <c r="A16" s="29"/>
      <c r="B16" s="30">
        <f t="shared" si="0"/>
        <v>0</v>
      </c>
      <c r="C16" s="31"/>
      <c r="D16" s="31"/>
      <c r="E16" s="31"/>
      <c r="F16" s="31"/>
      <c r="G16" s="31">
        <f t="shared" si="1"/>
        <v>0</v>
      </c>
      <c r="H16" s="31"/>
    </row>
    <row r="17" spans="1:8" ht="15.75" thickBot="1">
      <c r="A17" s="29"/>
      <c r="B17" s="30">
        <f t="shared" si="0"/>
        <v>0</v>
      </c>
      <c r="C17" s="31"/>
      <c r="D17" s="31"/>
      <c r="E17" s="31"/>
      <c r="F17" s="31"/>
      <c r="G17" s="31">
        <f t="shared" si="1"/>
        <v>0</v>
      </c>
      <c r="H17" s="31"/>
    </row>
    <row r="18" spans="1:8" ht="15.75" thickBot="1">
      <c r="A18" s="29"/>
      <c r="B18" s="30">
        <f t="shared" si="0"/>
        <v>0</v>
      </c>
      <c r="C18" s="31"/>
      <c r="D18" s="31"/>
      <c r="E18" s="31"/>
      <c r="F18" s="31"/>
      <c r="G18" s="31">
        <f t="shared" si="1"/>
        <v>0</v>
      </c>
      <c r="H18" s="31"/>
    </row>
    <row r="19" spans="1:8" ht="15.75" thickBot="1">
      <c r="A19" s="29"/>
      <c r="B19" s="30">
        <f t="shared" si="0"/>
        <v>0</v>
      </c>
      <c r="C19" s="31"/>
      <c r="D19" s="31"/>
      <c r="E19" s="31"/>
      <c r="F19" s="31"/>
      <c r="G19" s="31">
        <f t="shared" si="1"/>
        <v>0</v>
      </c>
      <c r="H19" s="31"/>
    </row>
    <row r="20" spans="1:8" ht="15.75" thickBot="1">
      <c r="A20" s="29"/>
      <c r="B20" s="30">
        <f t="shared" si="0"/>
        <v>0</v>
      </c>
      <c r="C20" s="31"/>
      <c r="D20" s="31"/>
      <c r="E20" s="31"/>
      <c r="F20" s="31"/>
      <c r="G20" s="31">
        <f t="shared" si="1"/>
        <v>0</v>
      </c>
      <c r="H20" s="31"/>
    </row>
    <row r="21" spans="1:8" ht="15.75" thickBot="1">
      <c r="A21" s="29"/>
      <c r="B21" s="30">
        <f t="shared" si="0"/>
        <v>0</v>
      </c>
      <c r="C21" s="31"/>
      <c r="D21" s="31"/>
      <c r="E21" s="31"/>
      <c r="F21" s="31"/>
      <c r="G21" s="31">
        <f t="shared" si="1"/>
        <v>0</v>
      </c>
      <c r="H21" s="31"/>
    </row>
    <row r="22" spans="1:8" ht="15.75" thickBot="1">
      <c r="A22" s="29"/>
      <c r="B22" s="30">
        <f t="shared" si="0"/>
        <v>0</v>
      </c>
      <c r="C22" s="31"/>
      <c r="D22" s="31"/>
      <c r="E22" s="31"/>
      <c r="F22" s="31"/>
      <c r="G22" s="31">
        <f t="shared" si="1"/>
        <v>0</v>
      </c>
      <c r="H22" s="31"/>
    </row>
    <row r="23" spans="1:8" ht="15.75" thickBot="1">
      <c r="A23" s="29"/>
      <c r="B23" s="30">
        <f t="shared" si="0"/>
        <v>0</v>
      </c>
      <c r="C23" s="31"/>
      <c r="D23" s="31"/>
      <c r="E23" s="31"/>
      <c r="F23" s="31"/>
      <c r="G23" s="31">
        <f t="shared" si="1"/>
        <v>0</v>
      </c>
      <c r="H23" s="31"/>
    </row>
    <row r="24" spans="1:8" ht="15.75" thickBot="1">
      <c r="A24" s="29"/>
      <c r="B24" s="30">
        <f t="shared" si="0"/>
        <v>0</v>
      </c>
      <c r="C24" s="31"/>
      <c r="D24" s="31"/>
      <c r="E24" s="31"/>
      <c r="F24" s="31"/>
      <c r="G24" s="31">
        <f t="shared" si="1"/>
        <v>0</v>
      </c>
      <c r="H24" s="31"/>
    </row>
    <row r="25" spans="1:8" ht="15.75" thickBot="1">
      <c r="A25" s="29"/>
      <c r="B25" s="30">
        <f t="shared" si="0"/>
        <v>0</v>
      </c>
      <c r="C25" s="31"/>
      <c r="D25" s="31"/>
      <c r="E25" s="31"/>
      <c r="F25" s="31"/>
      <c r="G25" s="31">
        <f t="shared" si="1"/>
        <v>0</v>
      </c>
      <c r="H25" s="31"/>
    </row>
    <row r="26" spans="1:8" ht="15.75" thickBot="1">
      <c r="A26" s="29"/>
      <c r="B26" s="30">
        <f t="shared" si="0"/>
        <v>0</v>
      </c>
      <c r="C26" s="31"/>
      <c r="D26" s="31"/>
      <c r="E26" s="31"/>
      <c r="F26" s="31"/>
      <c r="G26" s="31">
        <f t="shared" si="1"/>
        <v>0</v>
      </c>
      <c r="H26" s="31"/>
    </row>
    <row r="27" spans="1:8" ht="15.75" thickBot="1">
      <c r="A27" s="29"/>
      <c r="B27" s="30">
        <f t="shared" si="0"/>
        <v>0</v>
      </c>
      <c r="C27" s="31"/>
      <c r="D27" s="31"/>
      <c r="E27" s="31"/>
      <c r="F27" s="31"/>
      <c r="G27" s="31"/>
      <c r="H27" s="31"/>
    </row>
    <row r="28" spans="1:8" ht="15.75" thickBot="1">
      <c r="A28" s="29"/>
      <c r="B28" s="30">
        <f t="shared" si="0"/>
        <v>0</v>
      </c>
      <c r="C28" s="31"/>
      <c r="D28" s="31"/>
      <c r="E28" s="31"/>
      <c r="F28" s="31"/>
      <c r="G28" s="31"/>
      <c r="H28" s="31"/>
    </row>
    <row r="29" spans="1:8" ht="15.75" thickBot="1">
      <c r="A29" s="29"/>
      <c r="B29" s="30">
        <f t="shared" si="0"/>
        <v>0</v>
      </c>
      <c r="C29" s="31"/>
      <c r="D29" s="31"/>
      <c r="E29" s="31"/>
      <c r="F29" s="31"/>
      <c r="G29" s="31"/>
      <c r="H29" s="31"/>
    </row>
    <row r="30" spans="1:8" ht="15">
      <c r="C30" s="31"/>
      <c r="D30" s="31"/>
      <c r="E30" s="31"/>
      <c r="F30" s="31"/>
      <c r="G30" s="31"/>
      <c r="H30" s="31"/>
    </row>
  </sheetData>
  <sortState ref="A2:H31">
    <sortCondition descending="1" ref="B1"/>
  </sortState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Brkt</vt:lpstr>
      <vt:lpstr>Nitro FCPM</vt:lpstr>
      <vt:lpstr>Nitro TFD</vt:lpstr>
      <vt:lpstr>Elec TFR</vt:lpstr>
      <vt:lpstr>QS Outlaw</vt:lpstr>
      <vt:lpstr>QS</vt:lpstr>
    </vt:vector>
  </TitlesOfParts>
  <Company>Sprint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fxv8427</dc:creator>
  <cp:lastModifiedBy>Floyd Vick</cp:lastModifiedBy>
  <cp:lastPrinted>2008-10-11T13:41:09Z</cp:lastPrinted>
  <dcterms:created xsi:type="dcterms:W3CDTF">2005-05-02T18:24:46Z</dcterms:created>
  <dcterms:modified xsi:type="dcterms:W3CDTF">2013-12-26T17:41:59Z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